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OKA\Annual LEOKA Publications\2020 Publication\1 - Publication Tables\A tables 1 through 79\"/>
    </mc:Choice>
  </mc:AlternateContent>
  <xr:revisionPtr revIDLastSave="0" documentId="8_{1FEF69C8-F27A-48C9-9E90-CFF052E20C45}" xr6:coauthVersionLast="46" xr6:coauthVersionMax="46" xr10:uidLastSave="{00000000-0000-0000-0000-000000000000}"/>
  <bookViews>
    <workbookView xWindow="1590" yWindow="300" windowWidth="23655" windowHeight="14280" xr2:uid="{4AC9D680-7A1A-4C48-9AC5-4A52CA8E7131}"/>
  </bookViews>
  <sheets>
    <sheet name="Table 50" sheetId="2" r:id="rId1"/>
  </sheets>
  <definedNames>
    <definedName name="_xlnm.Print_Titles" localSheetId="0">'Table 50'!$1:$4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2" l="1"/>
  <c r="F5" i="2"/>
  <c r="G5" i="2"/>
  <c r="J5" i="2"/>
  <c r="K5" i="2"/>
  <c r="C6" i="2"/>
  <c r="D6" i="2"/>
  <c r="D5" i="2" s="1"/>
  <c r="E6" i="2"/>
  <c r="E5" i="2" s="1"/>
  <c r="F6" i="2"/>
  <c r="G6" i="2"/>
  <c r="H6" i="2"/>
  <c r="H5" i="2" s="1"/>
  <c r="I6" i="2"/>
  <c r="I5" i="2" s="1"/>
  <c r="J6" i="2"/>
  <c r="K6" i="2"/>
  <c r="B7" i="2"/>
  <c r="B6" i="2" s="1"/>
  <c r="B8" i="2"/>
  <c r="B9" i="2"/>
  <c r="B10" i="2"/>
  <c r="B11" i="2"/>
  <c r="B12" i="2"/>
  <c r="C13" i="2"/>
  <c r="B13" i="2" s="1"/>
  <c r="D13" i="2"/>
  <c r="E13" i="2"/>
  <c r="F13" i="2"/>
  <c r="G13" i="2"/>
  <c r="H13" i="2"/>
  <c r="I13" i="2"/>
  <c r="J13" i="2"/>
  <c r="K13" i="2"/>
  <c r="B14" i="2"/>
  <c r="B15" i="2"/>
  <c r="B16" i="2"/>
  <c r="B17" i="2"/>
  <c r="B18" i="2"/>
  <c r="B19" i="2"/>
  <c r="B5" i="2" l="1"/>
</calcChain>
</file>

<file path=xl/sharedStrings.xml><?xml version="1.0" encoding="utf-8"?>
<sst xmlns="http://schemas.openxmlformats.org/spreadsheetml/2006/main" count="31" uniqueCount="31">
  <si>
    <t>Not reported</t>
  </si>
  <si>
    <t>10:01 p.m.–Midnight</t>
  </si>
  <si>
    <t>8:01 p.m.–10 p.m.</t>
  </si>
  <si>
    <t>6:01 p.m.–8 p.m.</t>
  </si>
  <si>
    <t>4:01 p.m.–6 p.m.</t>
  </si>
  <si>
    <t>2:01 p.m.–4 p.m.</t>
  </si>
  <si>
    <t>12:01 p.m.–2 p.m.</t>
  </si>
  <si>
    <t>Total p.m. hours</t>
  </si>
  <si>
    <t>10:01 a.m.–Noon</t>
  </si>
  <si>
    <t>8:01 a.m.–10 a.m.</t>
  </si>
  <si>
    <t>6:01 a.m.–8 a.m.</t>
  </si>
  <si>
    <t>4:01 a.m.–6 a.m.</t>
  </si>
  <si>
    <t>2:01 a.m.–4 a.m.</t>
  </si>
  <si>
    <t>12:01 a.m.–2 a.m.</t>
  </si>
  <si>
    <t>Total a.m. hours</t>
  </si>
  <si>
    <t>Number of victim officers</t>
  </si>
  <si>
    <t>2020</t>
  </si>
  <si>
    <t>2019</t>
  </si>
  <si>
    <t>2018</t>
  </si>
  <si>
    <t>2017</t>
  </si>
  <si>
    <t>2016</t>
  </si>
  <si>
    <t>2015</t>
  </si>
  <si>
    <t>2014</t>
  </si>
  <si>
    <t>2013</t>
  </si>
  <si>
    <t>2012</t>
  </si>
  <si>
    <t>2011</t>
  </si>
  <si>
    <t>Total</t>
  </si>
  <si>
    <t>Time</t>
  </si>
  <si>
    <t>Time of Incident, 2011–2020</t>
  </si>
  <si>
    <t>Law Enforcement Officers Accidentally Killed</t>
  </si>
  <si>
    <t>Table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</si>
</sst>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Times New Roman"/>
      <family val="1"/>
    </font>
    <font>
      <b/>
      <sz val="10"/>
      <name val="Times New Roman"/>
      <family val="1"/>
    </font>
    <font>
      <vertAlign val="superscript"/>
      <sz val="10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theme="0" tint="-0.34998626667073579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4" fillId="0" borderId="0" xfId="1" applyFont="1" applyAlignment="1">
      <alignment vertical="center"/>
    </xf>
    <xf numFmtId="3" fontId="2" fillId="0" borderId="1" xfId="1" applyNumberFormat="1" applyFont="1" applyBorder="1" applyAlignment="1">
      <alignment horizontal="right" vertical="center"/>
    </xf>
    <xf numFmtId="3" fontId="2" fillId="0" borderId="2" xfId="1" applyNumberFormat="1" applyFont="1" applyBorder="1" applyAlignment="1">
      <alignment horizontal="right" vertical="center"/>
    </xf>
    <xf numFmtId="3" fontId="2" fillId="0" borderId="3" xfId="1" applyNumberFormat="1" applyFont="1" applyBorder="1" applyAlignment="1">
      <alignment horizontal="right" vertical="center"/>
    </xf>
    <xf numFmtId="3" fontId="3" fillId="0" borderId="4" xfId="1" applyNumberFormat="1" applyFont="1" applyBorder="1" applyAlignment="1">
      <alignment horizontal="right" vertical="center"/>
    </xf>
    <xf numFmtId="49" fontId="3" fillId="0" borderId="5" xfId="1" applyNumberFormat="1" applyFont="1" applyBorder="1" applyAlignment="1">
      <alignment horizontal="left" vertical="center"/>
    </xf>
    <xf numFmtId="3" fontId="2" fillId="0" borderId="6" xfId="1" applyNumberFormat="1" applyFont="1" applyBorder="1" applyAlignment="1">
      <alignment horizontal="right" vertical="center"/>
    </xf>
    <xf numFmtId="3" fontId="2" fillId="0" borderId="7" xfId="1" applyNumberFormat="1" applyFont="1" applyBorder="1" applyAlignment="1">
      <alignment horizontal="right" vertical="center"/>
    </xf>
    <xf numFmtId="3" fontId="2" fillId="0" borderId="8" xfId="1" applyNumberFormat="1" applyFont="1" applyBorder="1" applyAlignment="1">
      <alignment horizontal="right" vertical="center"/>
    </xf>
    <xf numFmtId="3" fontId="3" fillId="0" borderId="9" xfId="1" applyNumberFormat="1" applyFont="1" applyBorder="1" applyAlignment="1">
      <alignment horizontal="right" vertical="center"/>
    </xf>
    <xf numFmtId="49" fontId="2" fillId="0" borderId="10" xfId="1" applyNumberFormat="1" applyFont="1" applyBorder="1" applyAlignment="1">
      <alignment horizontal="left" vertical="center" indent="2"/>
    </xf>
    <xf numFmtId="3" fontId="2" fillId="0" borderId="11" xfId="1" applyNumberFormat="1" applyFont="1" applyBorder="1" applyAlignment="1">
      <alignment horizontal="right" vertical="center"/>
    </xf>
    <xf numFmtId="3" fontId="2" fillId="0" borderId="12" xfId="1" applyNumberFormat="1" applyFont="1" applyBorder="1" applyAlignment="1">
      <alignment horizontal="right" vertical="center"/>
    </xf>
    <xf numFmtId="3" fontId="2" fillId="0" borderId="13" xfId="1" applyNumberFormat="1" applyFont="1" applyBorder="1" applyAlignment="1">
      <alignment horizontal="right" vertical="center"/>
    </xf>
    <xf numFmtId="3" fontId="3" fillId="0" borderId="14" xfId="1" applyNumberFormat="1" applyFont="1" applyBorder="1" applyAlignment="1">
      <alignment horizontal="right" vertical="center"/>
    </xf>
    <xf numFmtId="49" fontId="2" fillId="0" borderId="15" xfId="1" applyNumberFormat="1" applyFont="1" applyBorder="1" applyAlignment="1">
      <alignment horizontal="left" vertical="center" indent="2"/>
    </xf>
    <xf numFmtId="3" fontId="2" fillId="0" borderId="16" xfId="1" applyNumberFormat="1" applyFont="1" applyBorder="1" applyAlignment="1">
      <alignment horizontal="right" vertical="center"/>
    </xf>
    <xf numFmtId="3" fontId="2" fillId="0" borderId="17" xfId="1" applyNumberFormat="1" applyFont="1" applyBorder="1" applyAlignment="1">
      <alignment horizontal="right" vertical="center"/>
    </xf>
    <xf numFmtId="3" fontId="2" fillId="0" borderId="18" xfId="1" applyNumberFormat="1" applyFont="1" applyBorder="1" applyAlignment="1">
      <alignment horizontal="right" vertical="center"/>
    </xf>
    <xf numFmtId="3" fontId="3" fillId="0" borderId="19" xfId="1" applyNumberFormat="1" applyFont="1" applyBorder="1" applyAlignment="1">
      <alignment horizontal="right" vertical="center"/>
    </xf>
    <xf numFmtId="49" fontId="3" fillId="0" borderId="20" xfId="1" applyNumberFormat="1" applyFont="1" applyBorder="1" applyAlignment="1">
      <alignment horizontal="left" vertical="center"/>
    </xf>
    <xf numFmtId="0" fontId="3" fillId="0" borderId="0" xfId="1" applyFont="1" applyAlignment="1">
      <alignment vertical="center"/>
    </xf>
    <xf numFmtId="3" fontId="3" fillId="0" borderId="21" xfId="1" applyNumberFormat="1" applyFont="1" applyBorder="1" applyAlignment="1">
      <alignment horizontal="right" vertical="center"/>
    </xf>
    <xf numFmtId="3" fontId="3" fillId="0" borderId="22" xfId="1" applyNumberFormat="1" applyFont="1" applyBorder="1" applyAlignment="1">
      <alignment horizontal="right" vertical="center"/>
    </xf>
    <xf numFmtId="3" fontId="3" fillId="0" borderId="23" xfId="1" applyNumberFormat="1" applyFont="1" applyBorder="1" applyAlignment="1">
      <alignment horizontal="right" vertical="center"/>
    </xf>
    <xf numFmtId="3" fontId="3" fillId="0" borderId="24" xfId="1" applyNumberFormat="1" applyFont="1" applyBorder="1" applyAlignment="1">
      <alignment horizontal="right" vertical="center"/>
    </xf>
    <xf numFmtId="49" fontId="3" fillId="0" borderId="25" xfId="1" applyNumberFormat="1" applyFont="1" applyBorder="1" applyAlignment="1">
      <alignment horizontal="left" vertical="center"/>
    </xf>
    <xf numFmtId="49" fontId="3" fillId="0" borderId="21" xfId="1" applyNumberFormat="1" applyFont="1" applyBorder="1" applyAlignment="1">
      <alignment horizontal="center" vertical="center"/>
    </xf>
    <xf numFmtId="49" fontId="3" fillId="0" borderId="22" xfId="1" applyNumberFormat="1" applyFont="1" applyBorder="1" applyAlignment="1">
      <alignment horizontal="center" vertical="center"/>
    </xf>
    <xf numFmtId="49" fontId="3" fillId="0" borderId="23" xfId="1" applyNumberFormat="1" applyFont="1" applyBorder="1" applyAlignment="1">
      <alignment horizontal="center" vertical="center"/>
    </xf>
    <xf numFmtId="49" fontId="3" fillId="0" borderId="24" xfId="1" applyNumberFormat="1" applyFont="1" applyBorder="1" applyAlignment="1">
      <alignment horizontal="center" vertical="center"/>
    </xf>
    <xf numFmtId="0" fontId="5" fillId="0" borderId="0" xfId="1" applyFont="1" applyAlignment="1">
      <alignment vertical="center"/>
    </xf>
    <xf numFmtId="49" fontId="5" fillId="0" borderId="5" xfId="1" applyNumberFormat="1" applyFont="1" applyBorder="1" applyAlignment="1">
      <alignment horizontal="left" vertical="center"/>
    </xf>
    <xf numFmtId="0" fontId="6" fillId="0" borderId="0" xfId="1" applyFont="1" applyAlignment="1">
      <alignment vertical="center"/>
    </xf>
    <xf numFmtId="49" fontId="5" fillId="0" borderId="0" xfId="1" applyNumberFormat="1" applyFont="1" applyAlignment="1">
      <alignment horizontal="left" vertical="center"/>
    </xf>
    <xf numFmtId="49" fontId="6" fillId="0" borderId="0" xfId="1" applyNumberFormat="1" applyFont="1" applyAlignment="1">
      <alignment horizontal="left" vertical="center"/>
    </xf>
  </cellXfs>
  <cellStyles count="2">
    <cellStyle name="Normal" xfId="0" builtinId="0"/>
    <cellStyle name="Normal 2" xfId="1" xr:uid="{C5594411-0DE7-4DED-8EEB-4A891B1A014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DAFC5-CD5B-44C5-90AC-1609AA06258F}">
  <sheetPr>
    <pageSetUpPr fitToPage="1"/>
  </sheetPr>
  <dimension ref="A1:L21"/>
  <sheetViews>
    <sheetView tabSelected="1" zoomScaleNormal="100" workbookViewId="0">
      <selection sqref="A1:L1"/>
    </sheetView>
  </sheetViews>
  <sheetFormatPr defaultColWidth="9.28515625" defaultRowHeight="15.75" customHeight="1" x14ac:dyDescent="0.25"/>
  <cols>
    <col min="1" max="1" width="29.7109375" style="1" customWidth="1"/>
    <col min="2" max="2" width="5.7109375" style="3" customWidth="1"/>
    <col min="3" max="12" width="5.5703125" style="2" customWidth="1"/>
    <col min="13" max="16384" width="9.28515625" style="1"/>
  </cols>
  <sheetData>
    <row r="1" spans="1:12" s="37" customFormat="1" ht="18.75" customHeight="1" x14ac:dyDescent="0.25">
      <c r="A1" s="39" t="s">
        <v>30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2" s="37" customFormat="1" ht="18.75" customHeight="1" x14ac:dyDescent="0.25">
      <c r="A2" s="39" t="s">
        <v>29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</row>
    <row r="3" spans="1:12" s="35" customFormat="1" ht="18.75" customHeight="1" x14ac:dyDescent="0.25">
      <c r="A3" s="36" t="s">
        <v>28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</row>
    <row r="4" spans="1:12" s="3" customFormat="1" ht="15.75" customHeight="1" x14ac:dyDescent="0.25">
      <c r="A4" s="30" t="s">
        <v>27</v>
      </c>
      <c r="B4" s="34" t="s">
        <v>26</v>
      </c>
      <c r="C4" s="33" t="s">
        <v>25</v>
      </c>
      <c r="D4" s="33" t="s">
        <v>24</v>
      </c>
      <c r="E4" s="33" t="s">
        <v>23</v>
      </c>
      <c r="F4" s="33" t="s">
        <v>22</v>
      </c>
      <c r="G4" s="33" t="s">
        <v>21</v>
      </c>
      <c r="H4" s="32" t="s">
        <v>20</v>
      </c>
      <c r="I4" s="32" t="s">
        <v>19</v>
      </c>
      <c r="J4" s="32" t="s">
        <v>18</v>
      </c>
      <c r="K4" s="32" t="s">
        <v>17</v>
      </c>
      <c r="L4" s="31" t="s">
        <v>16</v>
      </c>
    </row>
    <row r="5" spans="1:12" s="25" customFormat="1" ht="15.75" customHeight="1" x14ac:dyDescent="0.25">
      <c r="A5" s="30" t="s">
        <v>15</v>
      </c>
      <c r="B5" s="29">
        <f>SUM(C5:L5)</f>
        <v>477</v>
      </c>
      <c r="C5" s="28">
        <f>SUM(C6,C13,C20)</f>
        <v>53</v>
      </c>
      <c r="D5" s="28">
        <f>SUM(D6,D13,D20)</f>
        <v>48</v>
      </c>
      <c r="E5" s="28">
        <f>SUM(E6,E13,E20)</f>
        <v>49</v>
      </c>
      <c r="F5" s="28">
        <f>SUM(F6,F13,F20)</f>
        <v>45</v>
      </c>
      <c r="G5" s="28">
        <f>SUM(G6,G13,G20)</f>
        <v>45</v>
      </c>
      <c r="H5" s="27">
        <f>SUM(H6,H13,H20)</f>
        <v>52</v>
      </c>
      <c r="I5" s="27">
        <f>SUM(I6,I13,I20)</f>
        <v>48</v>
      </c>
      <c r="J5" s="27">
        <f>SUM(J6,J13,J20)</f>
        <v>50</v>
      </c>
      <c r="K5" s="27">
        <f>SUM(K6,K13,K20)</f>
        <v>41</v>
      </c>
      <c r="L5" s="26">
        <v>46</v>
      </c>
    </row>
    <row r="6" spans="1:12" s="25" customFormat="1" ht="15.75" customHeight="1" x14ac:dyDescent="0.25">
      <c r="A6" s="24" t="s">
        <v>14</v>
      </c>
      <c r="B6" s="23">
        <f>SUM(B7:B12)</f>
        <v>215</v>
      </c>
      <c r="C6" s="22">
        <f>SUM(C7:C12)</f>
        <v>22</v>
      </c>
      <c r="D6" s="22">
        <f>SUM(D7:D12)</f>
        <v>25</v>
      </c>
      <c r="E6" s="22">
        <f>SUM(E7:E12)</f>
        <v>16</v>
      </c>
      <c r="F6" s="22">
        <f>SUM(F7:F12)</f>
        <v>26</v>
      </c>
      <c r="G6" s="22">
        <f>SUM(G7:G12)</f>
        <v>17</v>
      </c>
      <c r="H6" s="21">
        <f>SUM(H7:H12)</f>
        <v>25</v>
      </c>
      <c r="I6" s="21">
        <f>SUM(I7:I12)</f>
        <v>25</v>
      </c>
      <c r="J6" s="21">
        <f>SUM(J7:J12)</f>
        <v>22</v>
      </c>
      <c r="K6" s="21">
        <f>SUM(K7:K12)</f>
        <v>17</v>
      </c>
      <c r="L6" s="20">
        <v>20</v>
      </c>
    </row>
    <row r="7" spans="1:12" ht="15.75" customHeight="1" x14ac:dyDescent="0.25">
      <c r="A7" s="19" t="s">
        <v>13</v>
      </c>
      <c r="B7" s="18">
        <f>SUM(C7:L7)</f>
        <v>45</v>
      </c>
      <c r="C7" s="17">
        <v>5</v>
      </c>
      <c r="D7" s="17">
        <v>6</v>
      </c>
      <c r="E7" s="17">
        <v>3</v>
      </c>
      <c r="F7" s="17">
        <v>6</v>
      </c>
      <c r="G7" s="17">
        <v>2</v>
      </c>
      <c r="H7" s="16">
        <v>6</v>
      </c>
      <c r="I7" s="16">
        <v>4</v>
      </c>
      <c r="J7" s="16">
        <v>4</v>
      </c>
      <c r="K7" s="16">
        <v>3</v>
      </c>
      <c r="L7" s="15">
        <v>6</v>
      </c>
    </row>
    <row r="8" spans="1:12" ht="15.75" customHeight="1" x14ac:dyDescent="0.25">
      <c r="A8" s="19" t="s">
        <v>12</v>
      </c>
      <c r="B8" s="18">
        <f>SUM(C8:L8)</f>
        <v>44</v>
      </c>
      <c r="C8" s="17">
        <v>9</v>
      </c>
      <c r="D8" s="17">
        <v>5</v>
      </c>
      <c r="E8" s="17">
        <v>5</v>
      </c>
      <c r="F8" s="17">
        <v>4</v>
      </c>
      <c r="G8" s="17">
        <v>4</v>
      </c>
      <c r="H8" s="16">
        <v>5</v>
      </c>
      <c r="I8" s="16">
        <v>3</v>
      </c>
      <c r="J8" s="16">
        <v>3</v>
      </c>
      <c r="K8" s="16">
        <v>4</v>
      </c>
      <c r="L8" s="15">
        <v>2</v>
      </c>
    </row>
    <row r="9" spans="1:12" ht="15.75" customHeight="1" x14ac:dyDescent="0.25">
      <c r="A9" s="19" t="s">
        <v>11</v>
      </c>
      <c r="B9" s="18">
        <f>SUM(C9:L9)</f>
        <v>24</v>
      </c>
      <c r="C9" s="17">
        <v>3</v>
      </c>
      <c r="D9" s="17">
        <v>4</v>
      </c>
      <c r="E9" s="17">
        <v>1</v>
      </c>
      <c r="F9" s="17">
        <v>1</v>
      </c>
      <c r="G9" s="17">
        <v>2</v>
      </c>
      <c r="H9" s="16">
        <v>3</v>
      </c>
      <c r="I9" s="16">
        <v>4</v>
      </c>
      <c r="J9" s="16">
        <v>3</v>
      </c>
      <c r="K9" s="16">
        <v>1</v>
      </c>
      <c r="L9" s="15">
        <v>2</v>
      </c>
    </row>
    <row r="10" spans="1:12" ht="15.75" customHeight="1" x14ac:dyDescent="0.25">
      <c r="A10" s="19" t="s">
        <v>10</v>
      </c>
      <c r="B10" s="18">
        <f>SUM(C10:L10)</f>
        <v>50</v>
      </c>
      <c r="C10" s="17">
        <v>3</v>
      </c>
      <c r="D10" s="17">
        <v>5</v>
      </c>
      <c r="E10" s="17">
        <v>3</v>
      </c>
      <c r="F10" s="17">
        <v>7</v>
      </c>
      <c r="G10" s="17">
        <v>4</v>
      </c>
      <c r="H10" s="16">
        <v>5</v>
      </c>
      <c r="I10" s="16">
        <v>7</v>
      </c>
      <c r="J10" s="16">
        <v>7</v>
      </c>
      <c r="K10" s="16">
        <v>5</v>
      </c>
      <c r="L10" s="15">
        <v>4</v>
      </c>
    </row>
    <row r="11" spans="1:12" ht="15.75" customHeight="1" x14ac:dyDescent="0.25">
      <c r="A11" s="19" t="s">
        <v>9</v>
      </c>
      <c r="B11" s="18">
        <f>SUM(C11:L11)</f>
        <v>24</v>
      </c>
      <c r="C11" s="17">
        <v>1</v>
      </c>
      <c r="D11" s="17">
        <v>4</v>
      </c>
      <c r="E11" s="17">
        <v>2</v>
      </c>
      <c r="F11" s="17">
        <v>3</v>
      </c>
      <c r="G11" s="17">
        <v>2</v>
      </c>
      <c r="H11" s="16">
        <v>1</v>
      </c>
      <c r="I11" s="16">
        <v>3</v>
      </c>
      <c r="J11" s="16">
        <v>3</v>
      </c>
      <c r="K11" s="16">
        <v>2</v>
      </c>
      <c r="L11" s="15">
        <v>3</v>
      </c>
    </row>
    <row r="12" spans="1:12" ht="15.75" customHeight="1" x14ac:dyDescent="0.25">
      <c r="A12" s="14" t="s">
        <v>8</v>
      </c>
      <c r="B12" s="13">
        <f>SUM(C12:L12)</f>
        <v>28</v>
      </c>
      <c r="C12" s="12">
        <v>1</v>
      </c>
      <c r="D12" s="12">
        <v>1</v>
      </c>
      <c r="E12" s="12">
        <v>2</v>
      </c>
      <c r="F12" s="12">
        <v>5</v>
      </c>
      <c r="G12" s="12">
        <v>3</v>
      </c>
      <c r="H12" s="11">
        <v>5</v>
      </c>
      <c r="I12" s="11">
        <v>4</v>
      </c>
      <c r="J12" s="11">
        <v>2</v>
      </c>
      <c r="K12" s="11">
        <v>2</v>
      </c>
      <c r="L12" s="10">
        <v>3</v>
      </c>
    </row>
    <row r="13" spans="1:12" ht="15.75" customHeight="1" x14ac:dyDescent="0.25">
      <c r="A13" s="24" t="s">
        <v>7</v>
      </c>
      <c r="B13" s="23">
        <f>SUM(C13:L13)</f>
        <v>238</v>
      </c>
      <c r="C13" s="22">
        <f>SUM(C14:C19)</f>
        <v>31</v>
      </c>
      <c r="D13" s="22">
        <f>SUM(D14:D19)</f>
        <v>23</v>
      </c>
      <c r="E13" s="22">
        <f>SUM(E14:E19)</f>
        <v>30</v>
      </c>
      <c r="F13" s="22">
        <f>SUM(F14:F19)</f>
        <v>19</v>
      </c>
      <c r="G13" s="22">
        <f>SUM(G14:G19)</f>
        <v>27</v>
      </c>
      <c r="H13" s="21">
        <f>SUM(H14:H19)</f>
        <v>24</v>
      </c>
      <c r="I13" s="21">
        <f>SUM(I14:I19)</f>
        <v>22</v>
      </c>
      <c r="J13" s="21">
        <f>SUM(J14:J19)</f>
        <v>25</v>
      </c>
      <c r="K13" s="21">
        <f>SUM(K14:K19)</f>
        <v>24</v>
      </c>
      <c r="L13" s="20">
        <v>13</v>
      </c>
    </row>
    <row r="14" spans="1:12" ht="15.75" customHeight="1" x14ac:dyDescent="0.25">
      <c r="A14" s="19" t="s">
        <v>6</v>
      </c>
      <c r="B14" s="18">
        <f>SUM(C14:L14)</f>
        <v>34</v>
      </c>
      <c r="C14" s="17">
        <v>6</v>
      </c>
      <c r="D14" s="17">
        <v>3</v>
      </c>
      <c r="E14" s="17">
        <v>3</v>
      </c>
      <c r="F14" s="17">
        <v>4</v>
      </c>
      <c r="G14" s="17">
        <v>4</v>
      </c>
      <c r="H14" s="16">
        <v>6</v>
      </c>
      <c r="I14" s="16">
        <v>2</v>
      </c>
      <c r="J14" s="16">
        <v>3</v>
      </c>
      <c r="K14" s="16">
        <v>3</v>
      </c>
      <c r="L14" s="15">
        <v>0</v>
      </c>
    </row>
    <row r="15" spans="1:12" ht="15.75" customHeight="1" x14ac:dyDescent="0.25">
      <c r="A15" s="19" t="s">
        <v>5</v>
      </c>
      <c r="B15" s="18">
        <f>SUM(C15:L15)</f>
        <v>34</v>
      </c>
      <c r="C15" s="17">
        <v>6</v>
      </c>
      <c r="D15" s="17">
        <v>5</v>
      </c>
      <c r="E15" s="17">
        <v>4</v>
      </c>
      <c r="F15" s="17">
        <v>4</v>
      </c>
      <c r="G15" s="17">
        <v>4</v>
      </c>
      <c r="H15" s="16">
        <v>3</v>
      </c>
      <c r="I15" s="16">
        <v>3</v>
      </c>
      <c r="J15" s="16">
        <v>1</v>
      </c>
      <c r="K15" s="16">
        <v>3</v>
      </c>
      <c r="L15" s="15">
        <v>1</v>
      </c>
    </row>
    <row r="16" spans="1:12" ht="15.75" customHeight="1" x14ac:dyDescent="0.25">
      <c r="A16" s="19" t="s">
        <v>4</v>
      </c>
      <c r="B16" s="18">
        <f>SUM(C16:L16)</f>
        <v>37</v>
      </c>
      <c r="C16" s="17">
        <v>7</v>
      </c>
      <c r="D16" s="17">
        <v>2</v>
      </c>
      <c r="E16" s="17">
        <v>4</v>
      </c>
      <c r="F16" s="17">
        <v>3</v>
      </c>
      <c r="G16" s="17">
        <v>5</v>
      </c>
      <c r="H16" s="16">
        <v>5</v>
      </c>
      <c r="I16" s="16">
        <v>4</v>
      </c>
      <c r="J16" s="16">
        <v>4</v>
      </c>
      <c r="K16" s="16">
        <v>2</v>
      </c>
      <c r="L16" s="15">
        <v>1</v>
      </c>
    </row>
    <row r="17" spans="1:12" ht="15.75" customHeight="1" x14ac:dyDescent="0.25">
      <c r="A17" s="19" t="s">
        <v>3</v>
      </c>
      <c r="B17" s="18">
        <f>SUM(C17:L17)</f>
        <v>44</v>
      </c>
      <c r="C17" s="17">
        <v>4</v>
      </c>
      <c r="D17" s="17">
        <v>2</v>
      </c>
      <c r="E17" s="17">
        <v>3</v>
      </c>
      <c r="F17" s="17">
        <v>2</v>
      </c>
      <c r="G17" s="17">
        <v>2</v>
      </c>
      <c r="H17" s="16">
        <v>3</v>
      </c>
      <c r="I17" s="16">
        <v>5</v>
      </c>
      <c r="J17" s="16">
        <v>9</v>
      </c>
      <c r="K17" s="16">
        <v>8</v>
      </c>
      <c r="L17" s="15">
        <v>6</v>
      </c>
    </row>
    <row r="18" spans="1:12" ht="15.75" customHeight="1" x14ac:dyDescent="0.25">
      <c r="A18" s="19" t="s">
        <v>2</v>
      </c>
      <c r="B18" s="18">
        <f>SUM(C18:L18)</f>
        <v>45</v>
      </c>
      <c r="C18" s="17">
        <v>3</v>
      </c>
      <c r="D18" s="17">
        <v>5</v>
      </c>
      <c r="E18" s="17">
        <v>10</v>
      </c>
      <c r="F18" s="17">
        <v>2</v>
      </c>
      <c r="G18" s="17">
        <v>5</v>
      </c>
      <c r="H18" s="16">
        <v>4</v>
      </c>
      <c r="I18" s="16">
        <v>5</v>
      </c>
      <c r="J18" s="16">
        <v>4</v>
      </c>
      <c r="K18" s="16">
        <v>2</v>
      </c>
      <c r="L18" s="15">
        <v>5</v>
      </c>
    </row>
    <row r="19" spans="1:12" ht="15.75" customHeight="1" x14ac:dyDescent="0.25">
      <c r="A19" s="14" t="s">
        <v>1</v>
      </c>
      <c r="B19" s="13">
        <f>SUM(C19:L19)</f>
        <v>44</v>
      </c>
      <c r="C19" s="12">
        <v>5</v>
      </c>
      <c r="D19" s="12">
        <v>6</v>
      </c>
      <c r="E19" s="12">
        <v>6</v>
      </c>
      <c r="F19" s="12">
        <v>4</v>
      </c>
      <c r="G19" s="12">
        <v>7</v>
      </c>
      <c r="H19" s="11">
        <v>3</v>
      </c>
      <c r="I19" s="11">
        <v>3</v>
      </c>
      <c r="J19" s="11">
        <v>4</v>
      </c>
      <c r="K19" s="11">
        <v>6</v>
      </c>
      <c r="L19" s="10">
        <v>0</v>
      </c>
    </row>
    <row r="20" spans="1:12" ht="15.75" customHeight="1" x14ac:dyDescent="0.25">
      <c r="A20" s="9" t="s">
        <v>0</v>
      </c>
      <c r="B20" s="8">
        <v>24</v>
      </c>
      <c r="C20" s="7">
        <v>0</v>
      </c>
      <c r="D20" s="7">
        <v>0</v>
      </c>
      <c r="E20" s="7">
        <v>3</v>
      </c>
      <c r="F20" s="7">
        <v>0</v>
      </c>
      <c r="G20" s="7">
        <v>1</v>
      </c>
      <c r="H20" s="6">
        <v>3</v>
      </c>
      <c r="I20" s="6">
        <v>1</v>
      </c>
      <c r="J20" s="6">
        <v>3</v>
      </c>
      <c r="K20" s="6">
        <v>0</v>
      </c>
      <c r="L20" s="5">
        <v>13</v>
      </c>
    </row>
    <row r="21" spans="1:12" ht="15.75" customHeight="1" x14ac:dyDescent="0.25">
      <c r="A21" s="4"/>
    </row>
  </sheetData>
  <mergeCells count="3">
    <mergeCell ref="A1:L1"/>
    <mergeCell ref="A2:L2"/>
    <mergeCell ref="A3:L3"/>
  </mergeCells>
  <printOptions horizontalCentered="1" gridLines="1"/>
  <pageMargins left="0.75" right="0.75" top="0.75" bottom="1" header="0.5" footer="0.5"/>
  <pageSetup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50</vt:lpstr>
      <vt:lpstr>'Table 50'!Print_Titles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Mcclain, Brianna M. (CJISD) (FBI)</dc:creator>
  <cp:lastModifiedBy>Mcclain, Brianna M. (CJISD) (FBI)</cp:lastModifiedBy>
  <dcterms:created xsi:type="dcterms:W3CDTF">2021-10-28T14:50:51Z</dcterms:created>
  <dcterms:modified xsi:type="dcterms:W3CDTF">2021-10-28T14:51:26Z</dcterms:modified>
</cp:coreProperties>
</file>